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<sst xmlns="http://schemas.openxmlformats.org/spreadsheetml/2006/main" count="133" uniqueCount="81">
  <si>
    <t>工事費内訳書</t>
  </si>
  <si>
    <t>住　　　　所</t>
  </si>
  <si>
    <t>商号又は名称</t>
  </si>
  <si>
    <t>代 表 者 名</t>
  </si>
  <si>
    <t>工 事 名</t>
  </si>
  <si>
    <t>Ｒ６阿土　福井川　阿南・福井　河川改修工事（１）（担い手確保型）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</si>
  <si>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</si>
  <si>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</si>
  <si>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</si>
  <si>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</si>
  <si>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</si>
  <si>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</si>
  <si>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</si>
  <si>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</si>
  <si>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</si>
  <si>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</si>
  <si>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</si>
  <si>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</si>
  <si>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</si>
  <si>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</si>
  <si>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土砂等運搬</t>
  </si>
  <si>
    <t>土材料</t>
  </si>
  <si>
    <t>法面整形工</t>
  </si>
  <si>
    <t>法面整形(切土部)</t>
  </si>
  <si>
    <t>m2</t>
  </si>
  <si>
    <t>法面整形(盛土部)</t>
  </si>
  <si>
    <t>残土処理工</t>
  </si>
  <si>
    <t>残土等処分</t>
  </si>
  <si>
    <t>護岸基礎工</t>
  </si>
  <si>
    <t>作業土工</t>
  </si>
  <si>
    <t>床掘り</t>
  </si>
  <si>
    <t>埋戻し</t>
  </si>
  <si>
    <t>基面整正</t>
  </si>
  <si>
    <t>法覆護岸工</t>
  </si>
  <si>
    <t>植生工</t>
  </si>
  <si>
    <t>張芝</t>
  </si>
  <si>
    <t>環境ブロック工</t>
  </si>
  <si>
    <t>コンクリートブロック基礎</t>
  </si>
  <si>
    <t>m</t>
  </si>
  <si>
    <t>階段ブロック積</t>
  </si>
  <si>
    <t>中詰石</t>
  </si>
  <si>
    <t>遮水シート</t>
  </si>
  <si>
    <t>小口止め工</t>
  </si>
  <si>
    <t>箇所</t>
  </si>
  <si>
    <t>根固め工</t>
  </si>
  <si>
    <t>根固めﾌﾞﾛｯｸ工</t>
  </si>
  <si>
    <t>消波根固めﾌﾞﾛｯｸ製作</t>
  </si>
  <si>
    <t>個</t>
  </si>
  <si>
    <t>根固めﾌﾞﾛｯｸ据付</t>
  </si>
  <si>
    <t>間詰め工</t>
  </si>
  <si>
    <t>構造物撤去工</t>
  </si>
  <si>
    <t>構造物取壊し工</t>
  </si>
  <si>
    <t>ｺﾝｸﾘｰﾄ構造物取壊し</t>
  </si>
  <si>
    <t>ｺﾝｸﾘｰﾄ取壊し運搬処理</t>
  </si>
  <si>
    <t>仮設工</t>
  </si>
  <si>
    <t>工事用道路工</t>
  </si>
  <si>
    <t>工事用道路盛土・撤去</t>
  </si>
  <si>
    <t>大型土のう工</t>
  </si>
  <si>
    <t>袋</t>
  </si>
  <si>
    <t>残土処分</t>
  </si>
  <si>
    <t>廃プラスチック処分</t>
  </si>
  <si>
    <t>ton</t>
  </si>
  <si>
    <t>水替工</t>
  </si>
  <si>
    <t>ﾎﾟﾝﾌﾟ排水</t>
  </si>
  <si>
    <t>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</si>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</sst>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G11+G24+G29+G39+G44+G48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70.0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250.0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20</v>
      </c>
      <c r="E22" s="12" t="s">
        <v>17</v>
      </c>
      <c r="F22" s="13" t="n">
        <v>90.0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90.0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220.0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50.0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24</v>
      </c>
      <c r="F28" s="13" t="n">
        <v>40.0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5">
        <f>G30+G32+G37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24</v>
      </c>
      <c r="F31" s="13" t="n">
        <v>80.0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G33+G34+G35+G36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3" t="n">
        <v>51.0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24</v>
      </c>
      <c r="F34" s="13" t="n">
        <v>256.0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166.0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24</v>
      </c>
      <c r="F36" s="13" t="n">
        <v>425.0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47</v>
      </c>
      <c r="F41" s="13" t="n">
        <v>169.0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47</v>
      </c>
      <c r="F42" s="13" t="n">
        <v>169.0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17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50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17</v>
      </c>
      <c r="F46" s="13" t="n">
        <v>113.0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17</v>
      </c>
      <c r="F47" s="13" t="n">
        <v>113.0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54</v>
      </c>
      <c r="C48" s="11"/>
      <c r="D48" s="11"/>
      <c r="E48" s="12" t="s">
        <v>13</v>
      </c>
      <c r="F48" s="13" t="n">
        <v>1.0</v>
      </c>
      <c r="G48" s="15">
        <f>G49+G54+G56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55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56</v>
      </c>
      <c r="E50" s="12" t="s">
        <v>17</v>
      </c>
      <c r="F50" s="13" t="n">
        <v>860.0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57</v>
      </c>
      <c r="E51" s="12" t="s">
        <v>58</v>
      </c>
      <c r="F51" s="13" t="n">
        <v>103.0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59</v>
      </c>
      <c r="E52" s="12" t="s">
        <v>17</v>
      </c>
      <c r="F52" s="13" t="n">
        <v>950.0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60</v>
      </c>
      <c r="E53" s="12" t="s">
        <v>61</v>
      </c>
      <c r="F53" s="14" t="n">
        <v>0.3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62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63</v>
      </c>
      <c r="E55" s="12" t="s">
        <v>64</v>
      </c>
      <c r="F55" s="13" t="n">
        <v>20.0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65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66</v>
      </c>
      <c r="E57" s="12" t="s">
        <v>67</v>
      </c>
      <c r="F57" s="13" t="n">
        <v>5.0</v>
      </c>
      <c r="G57" s="16"/>
      <c r="I57" s="17" t="n">
        <v>48.0</v>
      </c>
      <c r="J57" s="18" t="n">
        <v>4.0</v>
      </c>
    </row>
    <row r="58" ht="42.0" customHeight="true">
      <c r="A58" s="10" t="s">
        <v>68</v>
      </c>
      <c r="B58" s="11"/>
      <c r="C58" s="11"/>
      <c r="D58" s="11"/>
      <c r="E58" s="12" t="s">
        <v>13</v>
      </c>
      <c r="F58" s="13" t="n">
        <v>1.0</v>
      </c>
      <c r="G58" s="15">
        <f>G11+G24+G29+G39+G44+G48</f>
      </c>
      <c r="I58" s="17" t="n">
        <v>49.0</v>
      </c>
      <c r="J58" s="18" t="n">
        <v>20.0</v>
      </c>
    </row>
    <row r="59" ht="42.0" customHeight="true">
      <c r="A59" s="10" t="s">
        <v>69</v>
      </c>
      <c r="B59" s="11"/>
      <c r="C59" s="11"/>
      <c r="D59" s="11"/>
      <c r="E59" s="12" t="s">
        <v>13</v>
      </c>
      <c r="F59" s="13" t="n">
        <v>1.0</v>
      </c>
      <c r="G59" s="15">
        <f>G60+G63</f>
      </c>
      <c r="I59" s="17" t="n">
        <v>50.0</v>
      </c>
      <c r="J59" s="18" t="n">
        <v>200.0</v>
      </c>
    </row>
    <row r="60" ht="42.0" customHeight="true">
      <c r="A60" s="10"/>
      <c r="B60" s="11" t="s">
        <v>70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71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72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73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74</v>
      </c>
      <c r="B64" s="11"/>
      <c r="C64" s="11"/>
      <c r="D64" s="11"/>
      <c r="E64" s="12" t="s">
        <v>13</v>
      </c>
      <c r="F64" s="13" t="n">
        <v>1.0</v>
      </c>
      <c r="G64" s="15">
        <f>G58+G59</f>
      </c>
      <c r="I64" s="17" t="n">
        <v>55.0</v>
      </c>
      <c r="J64" s="18"/>
    </row>
    <row r="65" ht="42.0" customHeight="true">
      <c r="A65" s="10"/>
      <c r="B65" s="11" t="s">
        <v>75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76</v>
      </c>
      <c r="B66" s="11"/>
      <c r="C66" s="11"/>
      <c r="D66" s="11"/>
      <c r="E66" s="12" t="s">
        <v>13</v>
      </c>
      <c r="F66" s="13" t="n">
        <v>1.0</v>
      </c>
      <c r="G66" s="15">
        <f>G58+G59+G65</f>
      </c>
      <c r="I66" s="17" t="n">
        <v>57.0</v>
      </c>
      <c r="J66" s="18"/>
    </row>
    <row r="67" ht="42.0" customHeight="true">
      <c r="A67" s="10"/>
      <c r="B67" s="11" t="s">
        <v>77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78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79</v>
      </c>
      <c r="B69" s="20"/>
      <c r="C69" s="20"/>
      <c r="D69" s="20"/>
      <c r="E69" s="21" t="s">
        <v>80</v>
      </c>
      <c r="F69" s="22" t="s">
        <v>80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C21:D21"/>
    <mergeCell ref="D22"/>
    <mergeCell ref="D23"/>
    <mergeCell ref="B24:D24"/>
    <mergeCell ref="C25:D25"/>
    <mergeCell ref="D26"/>
    <mergeCell ref="D27"/>
    <mergeCell ref="D28"/>
    <mergeCell ref="B29:D29"/>
    <mergeCell ref="C30:D30"/>
    <mergeCell ref="D31"/>
    <mergeCell ref="C32:D32"/>
    <mergeCell ref="D33"/>
    <mergeCell ref="D34"/>
    <mergeCell ref="D35"/>
    <mergeCell ref="D36"/>
    <mergeCell ref="C37:D37"/>
    <mergeCell ref="D38"/>
    <mergeCell ref="B39:D39"/>
    <mergeCell ref="C40:D40"/>
    <mergeCell ref="D41"/>
    <mergeCell ref="D42"/>
    <mergeCell ref="D43"/>
    <mergeCell ref="B44:D44"/>
    <mergeCell ref="C45:D45"/>
    <mergeCell ref="D46"/>
    <mergeCell ref="D47"/>
    <mergeCell ref="B48:D48"/>
    <mergeCell ref="C49:D49"/>
    <mergeCell ref="D50"/>
    <mergeCell ref="D51"/>
    <mergeCell ref="D52"/>
    <mergeCell ref="D53"/>
    <mergeCell ref="C54:D54"/>
    <mergeCell ref="D55"/>
    <mergeCell ref="C56:D56"/>
    <mergeCell ref="D57"/>
    <mergeCell ref="A58:D58"/>
    <mergeCell ref="A59:D59"/>
    <mergeCell ref="B60:D60"/>
    <mergeCell ref="C61:D61"/>
    <mergeCell ref="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2024-06-18T07:05:52Z</dcterms:created>
  <dc:creator>Apache POI</dc:creator>
</cp:coreProperties>
</file>